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otalrsolutions.sharepoint.com/sites/CompensationSense/CompanyFiles/Licensing Model/Inc Comp Module/ICP Net Income Plan/Plan Costing Templates/"/>
    </mc:Choice>
  </mc:AlternateContent>
  <xr:revisionPtr revIDLastSave="152" documentId="8_{E7843769-6462-494C-9467-22292181C087}" xr6:coauthVersionLast="47" xr6:coauthVersionMax="47" xr10:uidLastSave="{57DF3139-E5AF-4225-B383-AB1729AE8028}"/>
  <bookViews>
    <workbookView xWindow="-108" yWindow="-108" windowWidth="23256" windowHeight="12576" xr2:uid="{00000000-000D-0000-FFFF-FFFF00000000}"/>
  </bookViews>
  <sheets>
    <sheet name="Sheet 1" sheetId="2" r:id="rId1"/>
  </sheets>
  <definedNames>
    <definedName name="_xlnm.Print_Area" localSheetId="0">'Sheet 1'!$A$1:$F$45</definedName>
    <definedName name="_xlnm.Print_Titles" localSheetId="0">'Sheet 1'!$1:$11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8" i="2" l="1"/>
  <c r="E38" i="2"/>
  <c r="D38" i="2"/>
  <c r="F37" i="2"/>
  <c r="E37" i="2"/>
  <c r="D37" i="2"/>
  <c r="F36" i="2"/>
  <c r="E36" i="2"/>
  <c r="D36" i="2"/>
  <c r="F35" i="2"/>
  <c r="E35" i="2"/>
  <c r="D35" i="2"/>
  <c r="F34" i="2"/>
  <c r="E34" i="2"/>
  <c r="D34" i="2"/>
  <c r="F33" i="2"/>
  <c r="E33" i="2"/>
  <c r="D33" i="2"/>
  <c r="F32" i="2"/>
  <c r="E32" i="2"/>
  <c r="D32" i="2"/>
  <c r="F31" i="2"/>
  <c r="E31" i="2"/>
  <c r="D31" i="2"/>
  <c r="F30" i="2"/>
  <c r="E30" i="2"/>
  <c r="D30" i="2"/>
  <c r="F29" i="2"/>
  <c r="E29" i="2"/>
  <c r="D29" i="2"/>
  <c r="F28" i="2"/>
  <c r="E28" i="2"/>
  <c r="D28" i="2"/>
  <c r="F27" i="2"/>
  <c r="E27" i="2"/>
  <c r="D27" i="2"/>
  <c r="F26" i="2"/>
  <c r="E26" i="2"/>
  <c r="D26" i="2"/>
  <c r="F25" i="2"/>
  <c r="E25" i="2"/>
  <c r="D25" i="2"/>
  <c r="F24" i="2"/>
  <c r="E24" i="2"/>
  <c r="D24" i="2"/>
  <c r="F23" i="2"/>
  <c r="E23" i="2"/>
  <c r="D23" i="2"/>
  <c r="F22" i="2"/>
  <c r="E22" i="2"/>
  <c r="D22" i="2"/>
  <c r="F21" i="2"/>
  <c r="E21" i="2"/>
  <c r="D21" i="2"/>
  <c r="F20" i="2"/>
  <c r="E20" i="2"/>
  <c r="D20" i="2"/>
  <c r="F19" i="2"/>
  <c r="E19" i="2"/>
  <c r="D19" i="2"/>
  <c r="F18" i="2"/>
  <c r="E18" i="2"/>
  <c r="D18" i="2"/>
  <c r="F17" i="2"/>
  <c r="E17" i="2"/>
  <c r="D17" i="2"/>
  <c r="F16" i="2"/>
  <c r="E16" i="2"/>
  <c r="D16" i="2"/>
  <c r="F15" i="2"/>
  <c r="E15" i="2"/>
  <c r="D15" i="2"/>
  <c r="F14" i="2"/>
  <c r="E14" i="2"/>
  <c r="D14" i="2"/>
  <c r="F13" i="2"/>
  <c r="E13" i="2"/>
  <c r="D13" i="2"/>
  <c r="C40" i="2" l="1"/>
  <c r="F40" i="2" l="1"/>
  <c r="E40" i="2"/>
  <c r="D40" i="2"/>
</calcChain>
</file>

<file path=xl/sharedStrings.xml><?xml version="1.0" encoding="utf-8"?>
<sst xmlns="http://schemas.openxmlformats.org/spreadsheetml/2006/main" count="66" uniqueCount="66">
  <si>
    <t>Employee A</t>
  </si>
  <si>
    <t>Employee B</t>
  </si>
  <si>
    <t>Employee C</t>
  </si>
  <si>
    <t>Employee D</t>
  </si>
  <si>
    <t>Employee E</t>
  </si>
  <si>
    <t>Employee F</t>
  </si>
  <si>
    <t>Employee G</t>
  </si>
  <si>
    <t>Employee H</t>
  </si>
  <si>
    <t>Employee I</t>
  </si>
  <si>
    <t>Employee J</t>
  </si>
  <si>
    <t>Employee K</t>
  </si>
  <si>
    <t>Employee L</t>
  </si>
  <si>
    <t>Employee M</t>
  </si>
  <si>
    <t>Employee N</t>
  </si>
  <si>
    <t>Employee O</t>
  </si>
  <si>
    <t>Employee P</t>
  </si>
  <si>
    <t>Employee Q</t>
  </si>
  <si>
    <t>Employee R</t>
  </si>
  <si>
    <t>Employee S</t>
  </si>
  <si>
    <t>Employee T</t>
  </si>
  <si>
    <t>Employee U</t>
  </si>
  <si>
    <t>Employee V</t>
  </si>
  <si>
    <t>Employee W</t>
  </si>
  <si>
    <t>Employee X</t>
  </si>
  <si>
    <t>Employee Y</t>
  </si>
  <si>
    <t>Employee Z</t>
  </si>
  <si>
    <t>EE Name</t>
  </si>
  <si>
    <t>Position Title</t>
  </si>
  <si>
    <t>Position A</t>
  </si>
  <si>
    <t>Position B</t>
  </si>
  <si>
    <t>Position C</t>
  </si>
  <si>
    <t>Position D</t>
  </si>
  <si>
    <t>Position E</t>
  </si>
  <si>
    <t>Position F</t>
  </si>
  <si>
    <t>Position G</t>
  </si>
  <si>
    <t>Position H</t>
  </si>
  <si>
    <t>Position I</t>
  </si>
  <si>
    <t>Position J</t>
  </si>
  <si>
    <t>Position K</t>
  </si>
  <si>
    <t>Position L</t>
  </si>
  <si>
    <t>Position M</t>
  </si>
  <si>
    <t>Position N</t>
  </si>
  <si>
    <t>Position O</t>
  </si>
  <si>
    <t>Position P</t>
  </si>
  <si>
    <t>Position Q</t>
  </si>
  <si>
    <t>Position R</t>
  </si>
  <si>
    <t>Position S</t>
  </si>
  <si>
    <t>Position T</t>
  </si>
  <si>
    <t>Position U</t>
  </si>
  <si>
    <t>Position V</t>
  </si>
  <si>
    <t>Position W</t>
  </si>
  <si>
    <t>Position X</t>
  </si>
  <si>
    <t>Position Y</t>
  </si>
  <si>
    <t>Position Z</t>
  </si>
  <si>
    <t>SUB-TOTALS</t>
  </si>
  <si>
    <t>Payout Percent</t>
  </si>
  <si>
    <t>Annual Base Salary as of xx.xx.xx</t>
  </si>
  <si>
    <t>Company Name - Net Income Plan Modeling - Date xx.xx.xx</t>
  </si>
  <si>
    <t xml:space="preserve">Net Income </t>
  </si>
  <si>
    <t>Target</t>
  </si>
  <si>
    <t>Stretch</t>
  </si>
  <si>
    <t>Outstanding</t>
  </si>
  <si>
    <t>Note:  You must ensure that the sub-totals by the levels of achievement do not exceed the dollars for</t>
  </si>
  <si>
    <t xml:space="preserve">  incentives on the structure.  You may need to adjust the payout percentage level to not exceed the</t>
  </si>
  <si>
    <t xml:space="preserve">  available dollars for incentives or you may be able to increase the payout percentage level if dollars are </t>
  </si>
  <si>
    <t xml:space="preserve">  still available.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</si>
</sst>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&quot;$&quot;#,##0.00"/>
    <numFmt numFmtId="165" formatCode="0.0%"/>
    <numFmt numFmtId="166" formatCode="&quot;$&quot;#,##0"/>
  </numFmts>
  <fonts count="8" x14ac:knownFonts="1"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11"/>
      <color theme="1"/>
      <name val="Calibri"/>
      <family val="2"/>
    </font>
    <font>
      <b/>
      <sz val="12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94BCD4"/>
        <bgColor indexed="64"/>
      </patternFill>
    </fill>
    <fill>
      <patternFill patternType="solid">
        <fgColor theme="2" tint="-9.9978637043366805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33">
    <xf numFmtId="0" fontId="0" fillId="0" borderId="0" xfId="0"/>
    <xf numFmtId="0" fontId="0" fillId="0" borderId="0" xfId="0"/>
    <xf numFmtId="0" fontId="1" fillId="0" borderId="0" xfId="0" applyFont="1" applyBorder="1" applyAlignment="1">
      <alignment vertical="center"/>
    </xf>
    <xf numFmtId="0" fontId="2" fillId="0" borderId="0" xfId="0" applyFont="1"/>
    <xf numFmtId="43" fontId="3" fillId="2" borderId="1" xfId="0" applyNumberFormat="1" applyFont="1" applyFill="1" applyBorder="1" applyAlignment="1">
      <alignment horizontal="center" vertical="center" wrapText="1"/>
    </xf>
    <xf numFmtId="0" fontId="5" fillId="0" borderId="0" xfId="0" applyFont="1"/>
    <xf numFmtId="0" fontId="5" fillId="0" borderId="1" xfId="0" applyFont="1" applyBorder="1"/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 applyBorder="1"/>
    <xf numFmtId="165" fontId="3" fillId="2" borderId="1" xfId="0" applyNumberFormat="1" applyFont="1" applyFill="1" applyBorder="1" applyAlignment="1">
      <alignment horizontal="center" vertical="center" wrapText="1"/>
    </xf>
    <xf numFmtId="165" fontId="5" fillId="0" borderId="0" xfId="0" applyNumberFormat="1" applyFont="1"/>
    <xf numFmtId="164" fontId="5" fillId="0" borderId="1" xfId="0" applyNumberFormat="1" applyFont="1" applyBorder="1" applyAlignment="1">
      <alignment horizontal="center"/>
    </xf>
    <xf numFmtId="164" fontId="5" fillId="0" borderId="0" xfId="0" applyNumberFormat="1" applyFont="1" applyAlignment="1">
      <alignment horizontal="center"/>
    </xf>
    <xf numFmtId="0" fontId="3" fillId="2" borderId="1" xfId="0" applyFont="1" applyFill="1" applyBorder="1" applyAlignment="1">
      <alignment horizontal="left" vertical="center" wrapText="1"/>
    </xf>
    <xf numFmtId="164" fontId="4" fillId="0" borderId="0" xfId="0" applyNumberFormat="1" applyFont="1" applyAlignment="1">
      <alignment horizontal="center"/>
    </xf>
    <xf numFmtId="0" fontId="4" fillId="0" borderId="1" xfId="0" applyFont="1" applyBorder="1"/>
    <xf numFmtId="166" fontId="4" fillId="0" borderId="1" xfId="0" applyNumberFormat="1" applyFont="1" applyBorder="1" applyAlignment="1">
      <alignment horizontal="center"/>
    </xf>
    <xf numFmtId="0" fontId="7" fillId="0" borderId="0" xfId="0" applyFont="1" applyAlignment="1">
      <alignment horizontal="left"/>
    </xf>
    <xf numFmtId="0" fontId="5" fillId="0" borderId="4" xfId="0" applyFont="1" applyBorder="1"/>
    <xf numFmtId="164" fontId="5" fillId="0" borderId="4" xfId="0" applyNumberFormat="1" applyFont="1" applyBorder="1" applyAlignment="1">
      <alignment horizontal="center"/>
    </xf>
    <xf numFmtId="43" fontId="3" fillId="2" borderId="1" xfId="0" applyNumberFormat="1" applyFont="1" applyFill="1" applyBorder="1" applyAlignment="1">
      <alignment horizontal="center" vertical="center" wrapText="1"/>
    </xf>
    <xf numFmtId="43" fontId="3" fillId="2" borderId="1" xfId="0" applyNumberFormat="1" applyFont="1" applyFill="1" applyBorder="1" applyAlignment="1">
      <alignment horizontal="center" vertical="center" wrapText="1"/>
    </xf>
    <xf numFmtId="43" fontId="3" fillId="2" borderId="1" xfId="0" quotePrefix="1" applyNumberFormat="1" applyFont="1" applyFill="1" applyBorder="1" applyAlignment="1">
      <alignment horizontal="center" vertical="center" wrapText="1"/>
    </xf>
    <xf numFmtId="43" fontId="3" fillId="2" borderId="2" xfId="0" applyNumberFormat="1" applyFont="1" applyFill="1" applyBorder="1" applyAlignment="1">
      <alignment horizontal="center" vertical="center" wrapText="1"/>
    </xf>
    <xf numFmtId="43" fontId="3" fillId="2" borderId="3" xfId="0" applyNumberFormat="1" applyFont="1" applyFill="1" applyBorder="1" applyAlignment="1">
      <alignment horizontal="center" vertical="center" wrapText="1"/>
    </xf>
    <xf numFmtId="43" fontId="3" fillId="2" borderId="1" xfId="0" applyNumberFormat="1" applyFont="1" applyFill="1" applyBorder="1" applyAlignment="1">
      <alignment horizontal="center" vertical="center" wrapText="1"/>
    </xf>
    <xf numFmtId="165" fontId="3" fillId="3" borderId="5" xfId="0" applyNumberFormat="1" applyFont="1" applyFill="1" applyBorder="1" applyAlignment="1">
      <alignment horizontal="center" vertical="center" wrapText="1"/>
    </xf>
    <xf numFmtId="165" fontId="3" fillId="3" borderId="0" xfId="0" applyNumberFormat="1" applyFont="1" applyFill="1" applyBorder="1" applyAlignment="1">
      <alignment horizontal="center" vertical="center" wrapText="1"/>
    </xf>
    <xf numFmtId="0" fontId="4" fillId="0" borderId="0" xfId="0" applyFont="1"/>
    <xf numFmtId="0" fontId="4" fillId="0" borderId="0" xfId="0" applyFont="1" applyAlignment="1">
      <alignment horizontal="center"/>
    </xf>
    <xf numFmtId="164" fontId="4" fillId="0" borderId="0" xfId="1" applyNumberFormat="1" applyFont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521970</xdr:colOff>
      <xdr:row>4</xdr:row>
      <xdr:rowOff>153035</xdr:rowOff>
    </xdr:to>
    <xdr:pic>
      <xdr:nvPicPr>
        <xdr:cNvPr id="2" name="Picture 1" descr="StationaryLogo">
          <a:extLst>
            <a:ext uri="{FF2B5EF4-FFF2-40B4-BE49-F238E27FC236}">
              <a16:creationId xmlns:a16="http://schemas.microsoft.com/office/drawing/2014/main" id="{0F0CF3C3-6E4F-45F1-9F31-F7A48DD4527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2183130" cy="9150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7:F107"/>
  <sheetViews>
    <sheetView tabSelected="1" zoomScaleNormal="100" workbookViewId="0">
      <selection activeCell="A44" sqref="A44"/>
    </sheetView>
  </sheetViews>
  <sheetFormatPr defaultColWidth="9.21875" defaultRowHeight="14.4" x14ac:dyDescent="0.3"/>
  <cols>
    <col min="1" max="2" width="24.21875" style="1" customWidth="1"/>
    <col min="3" max="3" width="22" style="7" customWidth="1"/>
    <col min="4" max="4" width="14.21875" style="7" customWidth="1"/>
    <col min="5" max="5" width="13.33203125" style="7" customWidth="1"/>
    <col min="6" max="6" width="15.109375" style="7" customWidth="1"/>
    <col min="7" max="16384" width="9.21875" style="1"/>
  </cols>
  <sheetData>
    <row r="7" spans="1:6" ht="17.399999999999999" x14ac:dyDescent="0.3">
      <c r="A7" s="2" t="s">
        <v>57</v>
      </c>
      <c r="B7" s="2"/>
    </row>
    <row r="8" spans="1:6" ht="17.399999999999999" x14ac:dyDescent="0.3">
      <c r="A8" s="2"/>
      <c r="B8" s="2"/>
      <c r="D8" s="19"/>
    </row>
    <row r="9" spans="1:6" ht="15.6" x14ac:dyDescent="0.3">
      <c r="D9" s="25" t="s">
        <v>58</v>
      </c>
      <c r="E9" s="26"/>
      <c r="F9" s="26"/>
    </row>
    <row r="10" spans="1:6" s="5" customFormat="1" ht="34.5" customHeight="1" x14ac:dyDescent="0.25">
      <c r="A10" s="15" t="s">
        <v>26</v>
      </c>
      <c r="B10" s="15" t="s">
        <v>27</v>
      </c>
      <c r="C10" s="22" t="s">
        <v>56</v>
      </c>
      <c r="D10" s="24" t="s">
        <v>59</v>
      </c>
      <c r="E10" s="4" t="s">
        <v>60</v>
      </c>
      <c r="F10" s="23" t="s">
        <v>61</v>
      </c>
    </row>
    <row r="11" spans="1:6" s="12" customFormat="1" ht="17.55" customHeight="1" x14ac:dyDescent="0.25">
      <c r="A11" s="28"/>
      <c r="B11" s="28"/>
      <c r="C11" s="28"/>
      <c r="D11" s="27" t="s">
        <v>55</v>
      </c>
      <c r="E11" s="27"/>
      <c r="F11" s="27"/>
    </row>
    <row r="12" spans="1:6" s="12" customFormat="1" ht="15.6" x14ac:dyDescent="0.25">
      <c r="A12" s="29"/>
      <c r="B12" s="29"/>
      <c r="C12" s="29"/>
      <c r="D12" s="11">
        <v>0.05</v>
      </c>
      <c r="E12" s="11">
        <v>0.1</v>
      </c>
      <c r="F12" s="11">
        <v>0.15</v>
      </c>
    </row>
    <row r="13" spans="1:6" s="5" customFormat="1" ht="15.6" customHeight="1" x14ac:dyDescent="0.25">
      <c r="A13" s="20" t="s">
        <v>0</v>
      </c>
      <c r="B13" s="20" t="s">
        <v>28</v>
      </c>
      <c r="C13" s="21">
        <v>36400</v>
      </c>
      <c r="D13" s="13">
        <f>C13*0.05</f>
        <v>1820</v>
      </c>
      <c r="E13" s="13">
        <f>C13*0.1</f>
        <v>3640</v>
      </c>
      <c r="F13" s="13">
        <f>C13*0.15</f>
        <v>5460</v>
      </c>
    </row>
    <row r="14" spans="1:6" s="5" customFormat="1" ht="15.6" customHeight="1" x14ac:dyDescent="0.25">
      <c r="A14" s="6" t="s">
        <v>1</v>
      </c>
      <c r="B14" s="6" t="s">
        <v>29</v>
      </c>
      <c r="C14" s="13">
        <v>35360</v>
      </c>
      <c r="D14" s="13">
        <f t="shared" ref="D14:D38" si="0">C14*0.05</f>
        <v>1768</v>
      </c>
      <c r="E14" s="13">
        <f t="shared" ref="E14:E38" si="1">C14*0.1</f>
        <v>3536</v>
      </c>
      <c r="F14" s="13">
        <f t="shared" ref="F14:F38" si="2">C14*0.15</f>
        <v>5304</v>
      </c>
    </row>
    <row r="15" spans="1:6" s="5" customFormat="1" ht="15.6" customHeight="1" x14ac:dyDescent="0.25">
      <c r="A15" s="6" t="s">
        <v>2</v>
      </c>
      <c r="B15" s="6" t="s">
        <v>30</v>
      </c>
      <c r="C15" s="13">
        <v>42640</v>
      </c>
      <c r="D15" s="13">
        <f t="shared" si="0"/>
        <v>2132</v>
      </c>
      <c r="E15" s="13">
        <f t="shared" si="1"/>
        <v>4264</v>
      </c>
      <c r="F15" s="13">
        <f t="shared" si="2"/>
        <v>6396</v>
      </c>
    </row>
    <row r="16" spans="1:6" s="5" customFormat="1" ht="15.6" customHeight="1" x14ac:dyDescent="0.25">
      <c r="A16" s="6" t="s">
        <v>3</v>
      </c>
      <c r="B16" s="6" t="s">
        <v>31</v>
      </c>
      <c r="C16" s="13">
        <v>37440</v>
      </c>
      <c r="D16" s="13">
        <f t="shared" si="0"/>
        <v>1872</v>
      </c>
      <c r="E16" s="13">
        <f t="shared" si="1"/>
        <v>3744</v>
      </c>
      <c r="F16" s="13">
        <f t="shared" si="2"/>
        <v>5616</v>
      </c>
    </row>
    <row r="17" spans="1:6" s="5" customFormat="1" ht="15.6" customHeight="1" x14ac:dyDescent="0.25">
      <c r="A17" s="6" t="s">
        <v>4</v>
      </c>
      <c r="B17" s="6" t="s">
        <v>32</v>
      </c>
      <c r="C17" s="13">
        <v>65000</v>
      </c>
      <c r="D17" s="13">
        <f t="shared" si="0"/>
        <v>3250</v>
      </c>
      <c r="E17" s="13">
        <f t="shared" si="1"/>
        <v>6500</v>
      </c>
      <c r="F17" s="13">
        <f t="shared" si="2"/>
        <v>9750</v>
      </c>
    </row>
    <row r="18" spans="1:6" s="5" customFormat="1" ht="15.6" customHeight="1" x14ac:dyDescent="0.25">
      <c r="A18" s="6" t="s">
        <v>5</v>
      </c>
      <c r="B18" s="6" t="s">
        <v>33</v>
      </c>
      <c r="C18" s="13">
        <v>41600</v>
      </c>
      <c r="D18" s="13">
        <f t="shared" si="0"/>
        <v>2080</v>
      </c>
      <c r="E18" s="13">
        <f t="shared" si="1"/>
        <v>4160</v>
      </c>
      <c r="F18" s="13">
        <f t="shared" si="2"/>
        <v>6240</v>
      </c>
    </row>
    <row r="19" spans="1:6" s="5" customFormat="1" ht="15.6" customHeight="1" x14ac:dyDescent="0.25">
      <c r="A19" s="6" t="s">
        <v>6</v>
      </c>
      <c r="B19" s="6" t="s">
        <v>34</v>
      </c>
      <c r="C19" s="13">
        <v>41600</v>
      </c>
      <c r="D19" s="13">
        <f t="shared" si="0"/>
        <v>2080</v>
      </c>
      <c r="E19" s="13">
        <f t="shared" si="1"/>
        <v>4160</v>
      </c>
      <c r="F19" s="13">
        <f t="shared" si="2"/>
        <v>6240</v>
      </c>
    </row>
    <row r="20" spans="1:6" s="5" customFormat="1" ht="15.6" customHeight="1" x14ac:dyDescent="0.25">
      <c r="A20" s="6" t="s">
        <v>7</v>
      </c>
      <c r="B20" s="6" t="s">
        <v>35</v>
      </c>
      <c r="C20" s="13">
        <v>37440</v>
      </c>
      <c r="D20" s="13">
        <f t="shared" si="0"/>
        <v>1872</v>
      </c>
      <c r="E20" s="13">
        <f t="shared" si="1"/>
        <v>3744</v>
      </c>
      <c r="F20" s="13">
        <f t="shared" si="2"/>
        <v>5616</v>
      </c>
    </row>
    <row r="21" spans="1:6" s="5" customFormat="1" ht="15.6" customHeight="1" x14ac:dyDescent="0.25">
      <c r="A21" s="6" t="s">
        <v>8</v>
      </c>
      <c r="B21" s="6" t="s">
        <v>36</v>
      </c>
      <c r="C21" s="13">
        <v>36400</v>
      </c>
      <c r="D21" s="13">
        <f t="shared" si="0"/>
        <v>1820</v>
      </c>
      <c r="E21" s="13">
        <f t="shared" si="1"/>
        <v>3640</v>
      </c>
      <c r="F21" s="13">
        <f t="shared" si="2"/>
        <v>5460</v>
      </c>
    </row>
    <row r="22" spans="1:6" s="5" customFormat="1" ht="15.6" customHeight="1" x14ac:dyDescent="0.25">
      <c r="A22" s="6" t="s">
        <v>9</v>
      </c>
      <c r="B22" s="6" t="s">
        <v>37</v>
      </c>
      <c r="C22" s="13">
        <v>41600</v>
      </c>
      <c r="D22" s="13">
        <f t="shared" si="0"/>
        <v>2080</v>
      </c>
      <c r="E22" s="13">
        <f t="shared" si="1"/>
        <v>4160</v>
      </c>
      <c r="F22" s="13">
        <f t="shared" si="2"/>
        <v>6240</v>
      </c>
    </row>
    <row r="23" spans="1:6" s="5" customFormat="1" ht="15.6" customHeight="1" x14ac:dyDescent="0.25">
      <c r="A23" s="6" t="s">
        <v>10</v>
      </c>
      <c r="B23" s="6" t="s">
        <v>38</v>
      </c>
      <c r="C23" s="13">
        <v>31200</v>
      </c>
      <c r="D23" s="13">
        <f t="shared" si="0"/>
        <v>1560</v>
      </c>
      <c r="E23" s="13">
        <f t="shared" si="1"/>
        <v>3120</v>
      </c>
      <c r="F23" s="13">
        <f t="shared" si="2"/>
        <v>4680</v>
      </c>
    </row>
    <row r="24" spans="1:6" s="5" customFormat="1" ht="15.6" customHeight="1" x14ac:dyDescent="0.25">
      <c r="A24" s="6" t="s">
        <v>11</v>
      </c>
      <c r="B24" s="6" t="s">
        <v>39</v>
      </c>
      <c r="C24" s="13">
        <v>37440</v>
      </c>
      <c r="D24" s="13">
        <f t="shared" si="0"/>
        <v>1872</v>
      </c>
      <c r="E24" s="13">
        <f t="shared" si="1"/>
        <v>3744</v>
      </c>
      <c r="F24" s="13">
        <f t="shared" si="2"/>
        <v>5616</v>
      </c>
    </row>
    <row r="25" spans="1:6" s="5" customFormat="1" ht="15.6" customHeight="1" x14ac:dyDescent="0.25">
      <c r="A25" s="6" t="s">
        <v>12</v>
      </c>
      <c r="B25" s="6" t="s">
        <v>40</v>
      </c>
      <c r="C25" s="13">
        <v>33280</v>
      </c>
      <c r="D25" s="13">
        <f t="shared" si="0"/>
        <v>1664</v>
      </c>
      <c r="E25" s="13">
        <f t="shared" si="1"/>
        <v>3328</v>
      </c>
      <c r="F25" s="13">
        <f t="shared" si="2"/>
        <v>4992</v>
      </c>
    </row>
    <row r="26" spans="1:6" s="5" customFormat="1" ht="15.6" customHeight="1" x14ac:dyDescent="0.25">
      <c r="A26" s="6" t="s">
        <v>13</v>
      </c>
      <c r="B26" s="6" t="s">
        <v>41</v>
      </c>
      <c r="C26" s="13">
        <v>43680</v>
      </c>
      <c r="D26" s="13">
        <f t="shared" si="0"/>
        <v>2184</v>
      </c>
      <c r="E26" s="13">
        <f t="shared" si="1"/>
        <v>4368</v>
      </c>
      <c r="F26" s="13">
        <f t="shared" si="2"/>
        <v>6552</v>
      </c>
    </row>
    <row r="27" spans="1:6" s="5" customFormat="1" ht="15.6" customHeight="1" x14ac:dyDescent="0.25">
      <c r="A27" s="6" t="s">
        <v>14</v>
      </c>
      <c r="B27" s="6" t="s">
        <v>42</v>
      </c>
      <c r="C27" s="13">
        <v>34278.400000000001</v>
      </c>
      <c r="D27" s="13">
        <f t="shared" si="0"/>
        <v>1713.92</v>
      </c>
      <c r="E27" s="13">
        <f t="shared" si="1"/>
        <v>3427.84</v>
      </c>
      <c r="F27" s="13">
        <f t="shared" si="2"/>
        <v>5141.76</v>
      </c>
    </row>
    <row r="28" spans="1:6" s="5" customFormat="1" ht="15.6" customHeight="1" x14ac:dyDescent="0.25">
      <c r="A28" s="6" t="s">
        <v>15</v>
      </c>
      <c r="B28" s="6" t="s">
        <v>43</v>
      </c>
      <c r="C28" s="13">
        <v>45760</v>
      </c>
      <c r="D28" s="13">
        <f t="shared" si="0"/>
        <v>2288</v>
      </c>
      <c r="E28" s="13">
        <f t="shared" si="1"/>
        <v>4576</v>
      </c>
      <c r="F28" s="13">
        <f t="shared" si="2"/>
        <v>6864</v>
      </c>
    </row>
    <row r="29" spans="1:6" s="5" customFormat="1" ht="15.6" customHeight="1" x14ac:dyDescent="0.25">
      <c r="A29" s="6" t="s">
        <v>16</v>
      </c>
      <c r="B29" s="6" t="s">
        <v>44</v>
      </c>
      <c r="C29" s="13">
        <v>65868.400000000009</v>
      </c>
      <c r="D29" s="13">
        <f t="shared" si="0"/>
        <v>3293.4200000000005</v>
      </c>
      <c r="E29" s="13">
        <f t="shared" si="1"/>
        <v>6586.8400000000011</v>
      </c>
      <c r="F29" s="13">
        <f t="shared" si="2"/>
        <v>9880.26</v>
      </c>
    </row>
    <row r="30" spans="1:6" s="5" customFormat="1" ht="15.6" customHeight="1" x14ac:dyDescent="0.25">
      <c r="A30" s="6" t="s">
        <v>17</v>
      </c>
      <c r="B30" s="6" t="s">
        <v>45</v>
      </c>
      <c r="C30" s="13">
        <v>42640</v>
      </c>
      <c r="D30" s="13">
        <f t="shared" si="0"/>
        <v>2132</v>
      </c>
      <c r="E30" s="13">
        <f t="shared" si="1"/>
        <v>4264</v>
      </c>
      <c r="F30" s="13">
        <f t="shared" si="2"/>
        <v>6396</v>
      </c>
    </row>
    <row r="31" spans="1:6" s="5" customFormat="1" ht="15.6" customHeight="1" x14ac:dyDescent="0.25">
      <c r="A31" s="6" t="s">
        <v>18</v>
      </c>
      <c r="B31" s="6" t="s">
        <v>46</v>
      </c>
      <c r="C31" s="13">
        <v>33280</v>
      </c>
      <c r="D31" s="13">
        <f t="shared" si="0"/>
        <v>1664</v>
      </c>
      <c r="E31" s="13">
        <f t="shared" si="1"/>
        <v>3328</v>
      </c>
      <c r="F31" s="13">
        <f t="shared" si="2"/>
        <v>4992</v>
      </c>
    </row>
    <row r="32" spans="1:6" s="5" customFormat="1" ht="15.6" customHeight="1" x14ac:dyDescent="0.25">
      <c r="A32" s="6" t="s">
        <v>19</v>
      </c>
      <c r="B32" s="6" t="s">
        <v>47</v>
      </c>
      <c r="C32" s="13">
        <v>43680</v>
      </c>
      <c r="D32" s="13">
        <f t="shared" si="0"/>
        <v>2184</v>
      </c>
      <c r="E32" s="13">
        <f t="shared" si="1"/>
        <v>4368</v>
      </c>
      <c r="F32" s="13">
        <f t="shared" si="2"/>
        <v>6552</v>
      </c>
    </row>
    <row r="33" spans="1:6" s="5" customFormat="1" ht="15.6" customHeight="1" x14ac:dyDescent="0.25">
      <c r="A33" s="6" t="s">
        <v>20</v>
      </c>
      <c r="B33" s="6" t="s">
        <v>48</v>
      </c>
      <c r="C33" s="13">
        <v>31200</v>
      </c>
      <c r="D33" s="13">
        <f t="shared" si="0"/>
        <v>1560</v>
      </c>
      <c r="E33" s="13">
        <f t="shared" si="1"/>
        <v>3120</v>
      </c>
      <c r="F33" s="13">
        <f t="shared" si="2"/>
        <v>4680</v>
      </c>
    </row>
    <row r="34" spans="1:6" s="5" customFormat="1" ht="15.6" customHeight="1" x14ac:dyDescent="0.25">
      <c r="A34" s="6" t="s">
        <v>21</v>
      </c>
      <c r="B34" s="6" t="s">
        <v>49</v>
      </c>
      <c r="C34" s="13">
        <v>37440</v>
      </c>
      <c r="D34" s="13">
        <f t="shared" si="0"/>
        <v>1872</v>
      </c>
      <c r="E34" s="13">
        <f t="shared" si="1"/>
        <v>3744</v>
      </c>
      <c r="F34" s="13">
        <f t="shared" si="2"/>
        <v>5616</v>
      </c>
    </row>
    <row r="35" spans="1:6" s="5" customFormat="1" ht="15.6" customHeight="1" x14ac:dyDescent="0.25">
      <c r="A35" s="6" t="s">
        <v>22</v>
      </c>
      <c r="B35" s="6" t="s">
        <v>50</v>
      </c>
      <c r="C35" s="13">
        <v>42500.119999999995</v>
      </c>
      <c r="D35" s="13">
        <f t="shared" si="0"/>
        <v>2125.0059999999999</v>
      </c>
      <c r="E35" s="13">
        <f t="shared" si="1"/>
        <v>4250.0119999999997</v>
      </c>
      <c r="F35" s="13">
        <f t="shared" si="2"/>
        <v>6375.0179999999991</v>
      </c>
    </row>
    <row r="36" spans="1:6" s="5" customFormat="1" ht="15.6" customHeight="1" x14ac:dyDescent="0.25">
      <c r="A36" s="6" t="s">
        <v>23</v>
      </c>
      <c r="B36" s="6" t="s">
        <v>51</v>
      </c>
      <c r="C36" s="13">
        <v>37440</v>
      </c>
      <c r="D36" s="13">
        <f t="shared" si="0"/>
        <v>1872</v>
      </c>
      <c r="E36" s="13">
        <f t="shared" si="1"/>
        <v>3744</v>
      </c>
      <c r="F36" s="13">
        <f t="shared" si="2"/>
        <v>5616</v>
      </c>
    </row>
    <row r="37" spans="1:6" s="5" customFormat="1" ht="15.6" customHeight="1" x14ac:dyDescent="0.25">
      <c r="A37" s="6" t="s">
        <v>24</v>
      </c>
      <c r="B37" s="6" t="s">
        <v>52</v>
      </c>
      <c r="C37" s="13">
        <v>31200</v>
      </c>
      <c r="D37" s="13">
        <f t="shared" si="0"/>
        <v>1560</v>
      </c>
      <c r="E37" s="13">
        <f t="shared" si="1"/>
        <v>3120</v>
      </c>
      <c r="F37" s="13">
        <f t="shared" si="2"/>
        <v>4680</v>
      </c>
    </row>
    <row r="38" spans="1:6" s="5" customFormat="1" ht="15.6" customHeight="1" x14ac:dyDescent="0.25">
      <c r="A38" s="6" t="s">
        <v>25</v>
      </c>
      <c r="B38" s="6" t="s">
        <v>53</v>
      </c>
      <c r="C38" s="13">
        <v>41600</v>
      </c>
      <c r="D38" s="13">
        <f t="shared" si="0"/>
        <v>2080</v>
      </c>
      <c r="E38" s="13">
        <f t="shared" si="1"/>
        <v>4160</v>
      </c>
      <c r="F38" s="13">
        <f t="shared" si="2"/>
        <v>6240</v>
      </c>
    </row>
    <row r="39" spans="1:6" s="10" customFormat="1" ht="15" x14ac:dyDescent="0.25">
      <c r="A39" s="6"/>
      <c r="B39" s="6"/>
      <c r="C39" s="13"/>
      <c r="D39" s="13"/>
      <c r="E39" s="13"/>
      <c r="F39" s="13"/>
    </row>
    <row r="40" spans="1:6" s="10" customFormat="1" ht="15.6" x14ac:dyDescent="0.3">
      <c r="A40" s="17" t="s">
        <v>54</v>
      </c>
      <c r="B40" s="6"/>
      <c r="C40" s="18">
        <f t="shared" ref="C40:F40" si="3">SUM(C13:C39)</f>
        <v>1047966.92</v>
      </c>
      <c r="D40" s="18">
        <f t="shared" si="3"/>
        <v>52398.345999999998</v>
      </c>
      <c r="E40" s="18">
        <f t="shared" si="3"/>
        <v>104796.692</v>
      </c>
      <c r="F40" s="18">
        <f t="shared" si="3"/>
        <v>157195.038</v>
      </c>
    </row>
    <row r="41" spans="1:6" s="5" customFormat="1" ht="15" x14ac:dyDescent="0.25">
      <c r="C41" s="8"/>
      <c r="D41" s="14"/>
      <c r="E41" s="14"/>
      <c r="F41" s="14"/>
    </row>
    <row r="42" spans="1:6" s="30" customFormat="1" ht="15.6" x14ac:dyDescent="0.3">
      <c r="A42" s="30" t="s">
        <v>62</v>
      </c>
      <c r="C42" s="31"/>
      <c r="D42" s="16"/>
      <c r="E42" s="16"/>
      <c r="F42" s="16"/>
    </row>
    <row r="43" spans="1:6" s="30" customFormat="1" ht="15.6" x14ac:dyDescent="0.3">
      <c r="A43" s="30" t="s">
        <v>63</v>
      </c>
      <c r="C43" s="16"/>
      <c r="D43" s="16"/>
      <c r="E43" s="32"/>
      <c r="F43" s="16"/>
    </row>
    <row r="44" spans="1:6" s="30" customFormat="1" ht="15.6" x14ac:dyDescent="0.3">
      <c r="A44" s="30" t="s">
        <v>64</v>
      </c>
      <c r="C44" s="31"/>
      <c r="D44" s="16"/>
      <c r="E44" s="16"/>
      <c r="F44" s="16"/>
    </row>
    <row r="45" spans="1:6" s="30" customFormat="1" ht="15.6" x14ac:dyDescent="0.3">
      <c r="A45" s="30" t="s">
        <v>65</v>
      </c>
      <c r="C45" s="31"/>
      <c r="D45" s="16"/>
      <c r="E45" s="16"/>
      <c r="F45" s="16"/>
    </row>
    <row r="46" spans="1:6" s="5" customFormat="1" ht="15" x14ac:dyDescent="0.25">
      <c r="C46" s="8"/>
      <c r="D46" s="14"/>
      <c r="E46" s="14"/>
      <c r="F46" s="14"/>
    </row>
    <row r="47" spans="1:6" s="5" customFormat="1" ht="15" x14ac:dyDescent="0.25">
      <c r="C47" s="8"/>
      <c r="D47" s="14"/>
      <c r="E47" s="14"/>
      <c r="F47" s="14"/>
    </row>
    <row r="48" spans="1:6" s="5" customFormat="1" ht="15" x14ac:dyDescent="0.25">
      <c r="C48" s="8"/>
      <c r="D48" s="14"/>
      <c r="E48" s="14"/>
      <c r="F48" s="14"/>
    </row>
    <row r="49" spans="3:6" s="5" customFormat="1" ht="15" x14ac:dyDescent="0.25">
      <c r="C49" s="8"/>
      <c r="D49" s="14"/>
      <c r="E49" s="14"/>
      <c r="F49" s="14"/>
    </row>
    <row r="50" spans="3:6" s="5" customFormat="1" ht="15" x14ac:dyDescent="0.25">
      <c r="C50" s="8"/>
      <c r="D50" s="14"/>
      <c r="E50" s="14"/>
      <c r="F50" s="14"/>
    </row>
    <row r="51" spans="3:6" s="5" customFormat="1" ht="15" x14ac:dyDescent="0.25">
      <c r="C51" s="8"/>
      <c r="D51" s="14"/>
      <c r="E51" s="14"/>
      <c r="F51" s="14"/>
    </row>
    <row r="52" spans="3:6" s="5" customFormat="1" ht="15" x14ac:dyDescent="0.25">
      <c r="C52" s="8"/>
      <c r="D52" s="8"/>
      <c r="E52" s="8"/>
      <c r="F52" s="8"/>
    </row>
    <row r="53" spans="3:6" s="5" customFormat="1" ht="15" x14ac:dyDescent="0.25">
      <c r="C53" s="8"/>
      <c r="D53" s="8"/>
      <c r="E53" s="8"/>
      <c r="F53" s="8"/>
    </row>
    <row r="54" spans="3:6" s="5" customFormat="1" ht="15" x14ac:dyDescent="0.25">
      <c r="C54" s="8"/>
      <c r="D54" s="8"/>
      <c r="E54" s="8"/>
      <c r="F54" s="8"/>
    </row>
    <row r="55" spans="3:6" s="5" customFormat="1" ht="15" x14ac:dyDescent="0.25">
      <c r="C55" s="8"/>
      <c r="D55" s="8"/>
      <c r="E55" s="8"/>
      <c r="F55" s="8"/>
    </row>
    <row r="56" spans="3:6" s="5" customFormat="1" ht="15" x14ac:dyDescent="0.25">
      <c r="C56" s="8"/>
      <c r="D56" s="8"/>
      <c r="E56" s="8"/>
      <c r="F56" s="8"/>
    </row>
    <row r="57" spans="3:6" s="5" customFormat="1" ht="15" x14ac:dyDescent="0.25">
      <c r="C57" s="8"/>
      <c r="D57" s="8"/>
      <c r="E57" s="8"/>
      <c r="F57" s="8"/>
    </row>
    <row r="58" spans="3:6" s="5" customFormat="1" ht="15" x14ac:dyDescent="0.25">
      <c r="C58" s="8"/>
      <c r="D58" s="8"/>
      <c r="E58" s="8"/>
      <c r="F58" s="8"/>
    </row>
    <row r="59" spans="3:6" s="5" customFormat="1" ht="15" x14ac:dyDescent="0.25">
      <c r="C59" s="8"/>
      <c r="D59" s="8"/>
      <c r="E59" s="8"/>
      <c r="F59" s="8"/>
    </row>
    <row r="60" spans="3:6" s="5" customFormat="1" ht="15" x14ac:dyDescent="0.25">
      <c r="C60" s="8"/>
      <c r="D60" s="8"/>
      <c r="E60" s="8"/>
      <c r="F60" s="8"/>
    </row>
    <row r="61" spans="3:6" s="5" customFormat="1" ht="15" x14ac:dyDescent="0.25">
      <c r="C61" s="8"/>
      <c r="D61" s="8"/>
      <c r="E61" s="8"/>
      <c r="F61" s="8"/>
    </row>
    <row r="62" spans="3:6" s="5" customFormat="1" ht="15" x14ac:dyDescent="0.25">
      <c r="C62" s="8"/>
      <c r="D62" s="8"/>
      <c r="E62" s="8"/>
      <c r="F62" s="8"/>
    </row>
    <row r="63" spans="3:6" s="5" customFormat="1" ht="15" x14ac:dyDescent="0.25">
      <c r="C63" s="8"/>
      <c r="D63" s="8"/>
      <c r="E63" s="8"/>
      <c r="F63" s="8"/>
    </row>
    <row r="64" spans="3:6" s="5" customFormat="1" ht="15" x14ac:dyDescent="0.25">
      <c r="C64" s="8"/>
      <c r="D64" s="8"/>
      <c r="E64" s="8"/>
      <c r="F64" s="8"/>
    </row>
    <row r="65" spans="3:6" s="5" customFormat="1" ht="15" x14ac:dyDescent="0.25">
      <c r="C65" s="8"/>
      <c r="D65" s="8"/>
      <c r="E65" s="8"/>
      <c r="F65" s="8"/>
    </row>
    <row r="66" spans="3:6" s="5" customFormat="1" ht="15" x14ac:dyDescent="0.25">
      <c r="C66" s="8"/>
      <c r="D66" s="8"/>
      <c r="E66" s="8"/>
      <c r="F66" s="8"/>
    </row>
    <row r="67" spans="3:6" s="5" customFormat="1" ht="15" x14ac:dyDescent="0.25">
      <c r="C67" s="8"/>
      <c r="D67" s="8"/>
      <c r="E67" s="8"/>
      <c r="F67" s="8"/>
    </row>
    <row r="68" spans="3:6" s="5" customFormat="1" ht="15" x14ac:dyDescent="0.25">
      <c r="C68" s="8"/>
      <c r="D68" s="8"/>
      <c r="E68" s="8"/>
      <c r="F68" s="8"/>
    </row>
    <row r="69" spans="3:6" s="5" customFormat="1" ht="15" x14ac:dyDescent="0.25">
      <c r="C69" s="8"/>
      <c r="D69" s="8"/>
      <c r="E69" s="8"/>
      <c r="F69" s="8"/>
    </row>
    <row r="70" spans="3:6" s="5" customFormat="1" ht="15" x14ac:dyDescent="0.25">
      <c r="C70" s="8"/>
      <c r="D70" s="8"/>
      <c r="E70" s="8"/>
      <c r="F70" s="8"/>
    </row>
    <row r="71" spans="3:6" s="5" customFormat="1" ht="15" x14ac:dyDescent="0.25">
      <c r="C71" s="8"/>
      <c r="D71" s="8"/>
      <c r="E71" s="8"/>
      <c r="F71" s="8"/>
    </row>
    <row r="72" spans="3:6" s="5" customFormat="1" ht="15" x14ac:dyDescent="0.25">
      <c r="C72" s="8"/>
      <c r="D72" s="8"/>
      <c r="E72" s="8"/>
      <c r="F72" s="8"/>
    </row>
    <row r="73" spans="3:6" s="5" customFormat="1" ht="15" x14ac:dyDescent="0.25">
      <c r="C73" s="8"/>
      <c r="D73" s="8"/>
      <c r="E73" s="8"/>
      <c r="F73" s="8"/>
    </row>
    <row r="74" spans="3:6" s="5" customFormat="1" ht="15" x14ac:dyDescent="0.25">
      <c r="C74" s="8"/>
      <c r="D74" s="8"/>
      <c r="E74" s="8"/>
      <c r="F74" s="8"/>
    </row>
    <row r="75" spans="3:6" s="5" customFormat="1" ht="15" x14ac:dyDescent="0.25">
      <c r="C75" s="8"/>
      <c r="D75" s="8"/>
      <c r="E75" s="8"/>
      <c r="F75" s="8"/>
    </row>
    <row r="76" spans="3:6" s="5" customFormat="1" ht="15" x14ac:dyDescent="0.25">
      <c r="C76" s="8"/>
      <c r="D76" s="8"/>
      <c r="E76" s="8"/>
      <c r="F76" s="8"/>
    </row>
    <row r="77" spans="3:6" s="5" customFormat="1" ht="15" x14ac:dyDescent="0.25">
      <c r="C77" s="8"/>
      <c r="D77" s="8"/>
      <c r="E77" s="8"/>
      <c r="F77" s="8"/>
    </row>
    <row r="78" spans="3:6" s="5" customFormat="1" ht="15" x14ac:dyDescent="0.25">
      <c r="C78" s="8"/>
      <c r="D78" s="8"/>
      <c r="E78" s="8"/>
      <c r="F78" s="8"/>
    </row>
    <row r="79" spans="3:6" s="5" customFormat="1" ht="15" x14ac:dyDescent="0.25">
      <c r="C79" s="8"/>
      <c r="D79" s="8"/>
      <c r="E79" s="8"/>
      <c r="F79" s="8"/>
    </row>
    <row r="80" spans="3:6" s="5" customFormat="1" ht="15" x14ac:dyDescent="0.25">
      <c r="C80" s="8"/>
      <c r="D80" s="8"/>
      <c r="E80" s="8"/>
      <c r="F80" s="8"/>
    </row>
    <row r="81" spans="3:6" s="5" customFormat="1" ht="15" x14ac:dyDescent="0.25">
      <c r="C81" s="8"/>
      <c r="D81" s="8"/>
      <c r="E81" s="8"/>
      <c r="F81" s="8"/>
    </row>
    <row r="82" spans="3:6" s="5" customFormat="1" ht="15" x14ac:dyDescent="0.25">
      <c r="C82" s="8"/>
      <c r="D82" s="8"/>
      <c r="E82" s="8"/>
      <c r="F82" s="8"/>
    </row>
    <row r="83" spans="3:6" s="5" customFormat="1" ht="15" x14ac:dyDescent="0.25">
      <c r="C83" s="8"/>
      <c r="D83" s="8"/>
      <c r="E83" s="8"/>
      <c r="F83" s="8"/>
    </row>
    <row r="84" spans="3:6" s="5" customFormat="1" ht="15" x14ac:dyDescent="0.25">
      <c r="C84" s="8"/>
      <c r="D84" s="8"/>
      <c r="E84" s="8"/>
      <c r="F84" s="8"/>
    </row>
    <row r="85" spans="3:6" s="5" customFormat="1" ht="15" x14ac:dyDescent="0.25">
      <c r="C85" s="8"/>
      <c r="D85" s="8"/>
      <c r="E85" s="8"/>
      <c r="F85" s="8"/>
    </row>
    <row r="86" spans="3:6" s="5" customFormat="1" ht="15" x14ac:dyDescent="0.25">
      <c r="C86" s="8"/>
      <c r="D86" s="8"/>
      <c r="E86" s="8"/>
      <c r="F86" s="8"/>
    </row>
    <row r="87" spans="3:6" s="5" customFormat="1" ht="15" x14ac:dyDescent="0.25">
      <c r="C87" s="8"/>
      <c r="D87" s="8"/>
      <c r="E87" s="8"/>
      <c r="F87" s="8"/>
    </row>
    <row r="88" spans="3:6" s="5" customFormat="1" ht="15" x14ac:dyDescent="0.25">
      <c r="C88" s="8"/>
      <c r="D88" s="8"/>
      <c r="E88" s="8"/>
      <c r="F88" s="8"/>
    </row>
    <row r="89" spans="3:6" s="5" customFormat="1" ht="15" x14ac:dyDescent="0.25">
      <c r="C89" s="8"/>
      <c r="D89" s="8"/>
      <c r="E89" s="8"/>
      <c r="F89" s="8"/>
    </row>
    <row r="90" spans="3:6" s="5" customFormat="1" ht="15" x14ac:dyDescent="0.25">
      <c r="C90" s="8"/>
      <c r="D90" s="8"/>
      <c r="E90" s="8"/>
      <c r="F90" s="8"/>
    </row>
    <row r="91" spans="3:6" s="5" customFormat="1" ht="15" x14ac:dyDescent="0.25">
      <c r="C91" s="8"/>
      <c r="D91" s="8"/>
      <c r="E91" s="8"/>
      <c r="F91" s="8"/>
    </row>
    <row r="92" spans="3:6" s="5" customFormat="1" ht="15" x14ac:dyDescent="0.25">
      <c r="C92" s="8"/>
      <c r="D92" s="8"/>
      <c r="E92" s="8"/>
      <c r="F92" s="8"/>
    </row>
    <row r="93" spans="3:6" s="5" customFormat="1" ht="15" x14ac:dyDescent="0.25">
      <c r="C93" s="8"/>
      <c r="D93" s="8"/>
      <c r="E93" s="8"/>
      <c r="F93" s="8"/>
    </row>
    <row r="94" spans="3:6" s="5" customFormat="1" ht="15" x14ac:dyDescent="0.25">
      <c r="C94" s="8"/>
      <c r="D94" s="8"/>
      <c r="E94" s="8"/>
      <c r="F94" s="8"/>
    </row>
    <row r="95" spans="3:6" s="5" customFormat="1" ht="15" x14ac:dyDescent="0.25">
      <c r="C95" s="8"/>
      <c r="D95" s="8"/>
      <c r="E95" s="8"/>
      <c r="F95" s="8"/>
    </row>
    <row r="96" spans="3:6" s="5" customFormat="1" ht="15" x14ac:dyDescent="0.25">
      <c r="C96" s="8"/>
      <c r="D96" s="8"/>
      <c r="E96" s="8"/>
      <c r="F96" s="8"/>
    </row>
    <row r="97" spans="3:6" s="5" customFormat="1" ht="15" x14ac:dyDescent="0.25">
      <c r="C97" s="8"/>
      <c r="D97" s="8"/>
      <c r="E97" s="8"/>
      <c r="F97" s="8"/>
    </row>
    <row r="98" spans="3:6" s="5" customFormat="1" ht="15" x14ac:dyDescent="0.25">
      <c r="C98" s="8"/>
      <c r="D98" s="8"/>
      <c r="E98" s="8"/>
      <c r="F98" s="8"/>
    </row>
    <row r="99" spans="3:6" s="5" customFormat="1" ht="15" x14ac:dyDescent="0.25">
      <c r="C99" s="8"/>
      <c r="D99" s="8"/>
      <c r="E99" s="8"/>
      <c r="F99" s="8"/>
    </row>
    <row r="100" spans="3:6" s="5" customFormat="1" ht="15" x14ac:dyDescent="0.25">
      <c r="C100" s="8"/>
      <c r="D100" s="8"/>
      <c r="E100" s="8"/>
      <c r="F100" s="8"/>
    </row>
    <row r="101" spans="3:6" s="5" customFormat="1" ht="15" x14ac:dyDescent="0.25">
      <c r="C101" s="8"/>
      <c r="D101" s="8"/>
      <c r="E101" s="8"/>
      <c r="F101" s="8"/>
    </row>
    <row r="102" spans="3:6" s="5" customFormat="1" ht="15" x14ac:dyDescent="0.25">
      <c r="C102" s="8"/>
      <c r="D102" s="8"/>
      <c r="E102" s="8"/>
      <c r="F102" s="8"/>
    </row>
    <row r="103" spans="3:6" s="5" customFormat="1" ht="15" x14ac:dyDescent="0.25">
      <c r="C103" s="8"/>
      <c r="D103" s="8"/>
      <c r="E103" s="8"/>
      <c r="F103" s="8"/>
    </row>
    <row r="104" spans="3:6" s="3" customFormat="1" x14ac:dyDescent="0.3">
      <c r="C104" s="9"/>
      <c r="D104" s="9"/>
      <c r="E104" s="9"/>
      <c r="F104" s="9"/>
    </row>
    <row r="105" spans="3:6" s="3" customFormat="1" x14ac:dyDescent="0.3">
      <c r="C105" s="9"/>
      <c r="D105" s="9"/>
      <c r="E105" s="9"/>
      <c r="F105" s="9"/>
    </row>
    <row r="106" spans="3:6" s="3" customFormat="1" x14ac:dyDescent="0.3">
      <c r="C106" s="9"/>
      <c r="D106" s="9"/>
      <c r="E106" s="9"/>
      <c r="F106" s="9"/>
    </row>
    <row r="107" spans="3:6" s="3" customFormat="1" x14ac:dyDescent="0.3">
      <c r="C107" s="9"/>
      <c r="D107" s="9"/>
      <c r="E107" s="9"/>
      <c r="F107" s="9"/>
    </row>
  </sheetData>
  <sortState xmlns:xlrd2="http://schemas.microsoft.com/office/spreadsheetml/2017/richdata2" ref="A13:F64">
    <sortCondition ref="A13:A64"/>
  </sortState>
  <mergeCells count="3">
    <mergeCell ref="D9:F9"/>
    <mergeCell ref="D11:F11"/>
    <mergeCell ref="A11:C12"/>
  </mergeCells>
  <printOptions gridLines="1"/>
  <pageMargins left="0.25" right="0.25" top="0.75" bottom="0.75" header="0.3" footer="0.3"/>
  <pageSetup scale="55" orientation="landscape" r:id="rId1"/>
  <rowBreaks count="1" manualBreakCount="1">
    <brk id="41" max="5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37B54C482148C4186BC8AF7E489749C" ma:contentTypeVersion="4" ma:contentTypeDescription="Create a new document." ma:contentTypeScope="" ma:versionID="81079f1c6297ee46cd98defcf20b74f4">
  <xsd:schema xmlns:xsd="http://www.w3.org/2001/XMLSchema" xmlns:xs="http://www.w3.org/2001/XMLSchema" xmlns:p="http://schemas.microsoft.com/office/2006/metadata/properties" xmlns:ns2="b5a591c5-25db-46e5-b3dc-f6948b3c13a8" targetNamespace="http://schemas.microsoft.com/office/2006/metadata/properties" ma:root="true" ma:fieldsID="a334cf8a2ff955c4d9c10bb81120aa32" ns2:_="">
    <xsd:import namespace="b5a591c5-25db-46e5-b3dc-f6948b3c13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a591c5-25db-46e5-b3dc-f6948b3c13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F341C85-A923-47FE-B4C0-5FA7D787B56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7831960-1402-4602-A924-E6E35328CBB6}">
  <ds:schemaRefs>
    <ds:schemaRef ds:uri="http://purl.org/dc/elements/1.1/"/>
    <ds:schemaRef ds:uri="http://schemas.microsoft.com/office/2006/metadata/properties"/>
    <ds:schemaRef ds:uri="3e452137-b5d1-4dbe-b328-bcde8bf814b2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C436EA1-3C15-42EA-B85A-056DA67A168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 1</vt:lpstr>
      <vt:lpstr>'Sheet 1'!Print_Area</vt:lpstr>
      <vt:lpstr>'Sheet 1'!Print_Titles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Jeff Line</dc:creator>
  <cp:lastModifiedBy>Cassandra Faurote</cp:lastModifiedBy>
  <cp:lastPrinted>2022-02-13T21:23:01Z</cp:lastPrinted>
  <dcterms:created xsi:type="dcterms:W3CDTF">2018-02-09T15:44:24Z</dcterms:created>
  <dcterms:modified xsi:type="dcterms:W3CDTF">2022-02-13T21:24:10Z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0x010100E37B54C482148C4186BC8AF7E489749C</vt:lpwstr>
  </property>
  <property fmtid="{D5CDD505-2E9C-101B-9397-08002B2CF9AE}" pid="3" name="Order">
    <vt:r8>31100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_SourceUrl">
    <vt:lpwstr/>
  </property>
  <property fmtid="{D5CDD505-2E9C-101B-9397-08002B2CF9AE}" pid="9" name="_SharedFileIndex">
    <vt:lpwstr/>
  </property>
  <property fmtid="{D5CDD505-2E9C-101B-9397-08002B2CF9AE}" pid="10" name="ComplianceAssetId">
    <vt:lpwstr/>
  </property>
  <property fmtid="{D5CDD505-2E9C-101B-9397-08002B2CF9AE}" pid="11" name="TemplateUrl">
    <vt:lpwstr/>
  </property>
</Properties>
</file>